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附件1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<sst xmlns="http://schemas.openxmlformats.org/spreadsheetml/2006/main" count="41" uniqueCount="41">
  <si>
    <t>附件1</t>
  </si>
  <si>
    <t>2022年黄河宁夏段干支流及重点入黄排水沟上下游
横向生态保护补偿预算明细表</t>
  </si>
  <si>
    <t>单位：万元</t>
  </si>
  <si>
    <t>序号</t>
  </si>
  <si>
    <t>市县名称</t>
  </si>
  <si>
    <t>上解金额</t>
  </si>
  <si>
    <t>补偿金额</t>
  </si>
  <si>
    <r>
      <rPr>
        <b/>
        <sz val="11"/>
        <rFont val="宋体"/>
        <charset val="134"/>
      </rPr>
      <t>合计</t>
    </r>
  </si>
  <si>
    <r>
      <t xml:space="preserve">     </t>
    </r>
    <r>
      <rPr>
        <b/>
        <sz val="12"/>
        <rFont val="方正楷体_GBK"/>
        <charset val="0"/>
      </rPr>
      <t>银川市合计</t>
    </r>
  </si>
  <si>
    <t>银川市本级</t>
  </si>
  <si>
    <t>兴庆区</t>
  </si>
  <si>
    <t>金凤区</t>
  </si>
  <si>
    <t>西夏区</t>
  </si>
  <si>
    <t>永宁县</t>
  </si>
  <si>
    <t>贺兰县</t>
  </si>
  <si>
    <t>灵武市</t>
  </si>
  <si>
    <t>宁东管委会</t>
  </si>
  <si>
    <r>
      <rPr>
        <b/>
        <sz val="12"/>
        <rFont val="方正楷体_GBK"/>
        <charset val="0"/>
      </rPr>
      <t>石嘴山市合计</t>
    </r>
  </si>
  <si>
    <t>石嘴山市本级</t>
  </si>
  <si>
    <t>大武口区</t>
  </si>
  <si>
    <t>惠农区</t>
  </si>
  <si>
    <t>平罗县</t>
  </si>
  <si>
    <r>
      <rPr>
        <b/>
        <sz val="12"/>
        <rFont val="方正楷体_GBK"/>
        <charset val="0"/>
      </rPr>
      <t>吴忠市合计</t>
    </r>
  </si>
  <si>
    <t>吴忠市本级</t>
  </si>
  <si>
    <t>利通区</t>
  </si>
  <si>
    <t>红寺堡区</t>
  </si>
  <si>
    <t>青铜峡市</t>
  </si>
  <si>
    <t>盐池县</t>
  </si>
  <si>
    <t>同心县</t>
  </si>
  <si>
    <r>
      <rPr>
        <b/>
        <sz val="12"/>
        <rFont val="方正楷体_GBK"/>
        <charset val="0"/>
      </rPr>
      <t>固原市合计</t>
    </r>
  </si>
  <si>
    <t>固原市本级</t>
  </si>
  <si>
    <t>原州区</t>
  </si>
  <si>
    <t>西吉县</t>
  </si>
  <si>
    <t>隆德县</t>
  </si>
  <si>
    <t>泾源县</t>
  </si>
  <si>
    <t>彭阳县</t>
  </si>
  <si>
    <r>
      <rPr>
        <b/>
        <sz val="12"/>
        <rFont val="方正楷体_GBK"/>
        <charset val="0"/>
      </rPr>
      <t>中卫市合计</t>
    </r>
  </si>
  <si>
    <t>中卫市本级</t>
  </si>
  <si>
    <t>沙坡头区</t>
  </si>
  <si>
    <t>中宁县</t>
  </si>
  <si>
    <t>海原县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</si>
</sst>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  <numFmt numFmtId="178" formatCode="0;[Red]0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sz val="11"/>
      <name val="Times New Roman"/>
      <charset val="0"/>
    </font>
    <font>
      <sz val="16"/>
      <name val="黑体"/>
      <charset val="134"/>
    </font>
    <font>
      <sz val="20"/>
      <name val="方正小标宋_GBK"/>
      <charset val="134"/>
    </font>
    <font>
      <b/>
      <sz val="18"/>
      <name val="Times New Roman"/>
      <charset val="0"/>
    </font>
    <font>
      <sz val="12"/>
      <name val="宋体"/>
      <charset val="134"/>
      <scheme val="major"/>
    </font>
    <font>
      <b/>
      <sz val="11"/>
      <name val="Times New Roman"/>
      <charset val="0"/>
    </font>
    <font>
      <b/>
      <sz val="12"/>
      <name val="Times New Roman"/>
      <charset val="0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  <font>
      <b/>
      <sz val="12"/>
      <name val="方正楷体_GBK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left" vertical="center"/>
    </xf>
    <xf numFmtId="178" fontId="2" fillId="2" borderId="1" xfId="0" applyNumberFormat="1" applyFont="1" applyFill="1" applyBorder="1" applyAlignment="1" applyProtection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 applyProtection="1">
      <alignment horizontal="left" vertical="center" indent="2"/>
    </xf>
    <xf numFmtId="178" fontId="2" fillId="0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left" vertical="center" indent="2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pane ySplit="7" topLeftCell="A28" activePane="bottomLeft" state="frozen"/>
      <selection/>
      <selection pane="bottomLeft" activeCell="A2" sqref="A2:D2"/>
    </sheetView>
  </sheetViews>
  <sheetFormatPr defaultColWidth="9" defaultRowHeight="15.75" outlineLevelCol="3"/>
  <cols>
    <col min="1" max="1" width="9.4" style="2" customWidth="1"/>
    <col min="2" max="2" width="27.0333333333333" style="3" customWidth="1"/>
    <col min="3" max="3" width="19.1416666666667" style="4" customWidth="1"/>
    <col min="4" max="4" width="28.5" style="4" customWidth="1"/>
    <col min="5" max="190" width="9" style="1"/>
    <col min="191" max="16384" width="9" style="2"/>
  </cols>
  <sheetData>
    <row r="1" ht="22" customHeight="1" spans="1:2">
      <c r="A1" s="5" t="s">
        <v>0</v>
      </c>
      <c r="B1" s="5"/>
    </row>
    <row r="2" s="1" customFormat="1" ht="105" customHeight="1" spans="1:4">
      <c r="A2" s="6" t="s">
        <v>1</v>
      </c>
      <c r="B2" s="6"/>
      <c r="C2" s="6"/>
      <c r="D2" s="6"/>
    </row>
    <row r="3" s="1" customFormat="1" ht="24" customHeight="1" spans="1:4">
      <c r="A3" s="7"/>
      <c r="B3" s="7"/>
      <c r="C3" s="7"/>
      <c r="D3" s="8" t="s">
        <v>2</v>
      </c>
    </row>
    <row r="4" s="1" customFormat="1" ht="18" customHeight="1" spans="1:4">
      <c r="A4" s="9" t="s">
        <v>3</v>
      </c>
      <c r="B4" s="10" t="s">
        <v>4</v>
      </c>
      <c r="C4" s="11" t="s">
        <v>5</v>
      </c>
      <c r="D4" s="12" t="s">
        <v>6</v>
      </c>
    </row>
    <row r="5" s="1" customFormat="1" ht="7" customHeight="1" spans="1:4">
      <c r="A5" s="9"/>
      <c r="B5" s="10"/>
      <c r="C5" s="11"/>
      <c r="D5" s="13"/>
    </row>
    <row r="6" s="1" customFormat="1" ht="11" customHeight="1" spans="1:4">
      <c r="A6" s="9"/>
      <c r="B6" s="10"/>
      <c r="C6" s="11"/>
      <c r="D6" s="14"/>
    </row>
    <row r="7" s="1" customFormat="1" ht="17" customHeight="1" spans="1:4">
      <c r="A7" s="15" t="s">
        <v>7</v>
      </c>
      <c r="B7" s="16"/>
      <c r="C7" s="17">
        <f>C8+C17+C22+C29+C36</f>
        <v>10000</v>
      </c>
      <c r="D7" s="18">
        <f>D8+D17+D22+D29+D36</f>
        <v>20000</v>
      </c>
    </row>
    <row r="8" s="1" customFormat="1" ht="17" customHeight="1" spans="1:4">
      <c r="A8" s="19" t="s">
        <v>8</v>
      </c>
      <c r="B8" s="20"/>
      <c r="C8" s="21">
        <f>SUM(C9:C16)</f>
        <v>4640</v>
      </c>
      <c r="D8" s="22">
        <f>SUM(D9:D16)</f>
        <v>5548</v>
      </c>
    </row>
    <row r="9" s="1" customFormat="1" ht="17" customHeight="1" spans="1:4">
      <c r="A9" s="23">
        <v>1</v>
      </c>
      <c r="B9" s="24" t="s">
        <v>9</v>
      </c>
      <c r="C9" s="25">
        <v>1696</v>
      </c>
      <c r="D9" s="22">
        <v>568</v>
      </c>
    </row>
    <row r="10" s="1" customFormat="1" ht="17" customHeight="1" spans="1:4">
      <c r="A10" s="23">
        <v>2</v>
      </c>
      <c r="B10" s="24" t="s">
        <v>10</v>
      </c>
      <c r="C10" s="25">
        <v>264</v>
      </c>
      <c r="D10" s="22">
        <v>568</v>
      </c>
    </row>
    <row r="11" s="1" customFormat="1" ht="17" customHeight="1" spans="1:4">
      <c r="A11" s="23">
        <v>3</v>
      </c>
      <c r="B11" s="24" t="s">
        <v>11</v>
      </c>
      <c r="C11" s="25">
        <v>227</v>
      </c>
      <c r="D11" s="22">
        <v>489</v>
      </c>
    </row>
    <row r="12" s="1" customFormat="1" ht="17" customHeight="1" spans="1:4">
      <c r="A12" s="23">
        <v>4</v>
      </c>
      <c r="B12" s="24" t="s">
        <v>12</v>
      </c>
      <c r="C12" s="25">
        <v>187</v>
      </c>
      <c r="D12" s="22">
        <v>741</v>
      </c>
    </row>
    <row r="13" s="1" customFormat="1" ht="17" customHeight="1" spans="1:4">
      <c r="A13" s="23">
        <v>5</v>
      </c>
      <c r="B13" s="24" t="s">
        <v>13</v>
      </c>
      <c r="C13" s="25">
        <v>517</v>
      </c>
      <c r="D13" s="26">
        <v>1036</v>
      </c>
    </row>
    <row r="14" s="1" customFormat="1" ht="17" customHeight="1" spans="1:4">
      <c r="A14" s="23">
        <v>6</v>
      </c>
      <c r="B14" s="24" t="s">
        <v>14</v>
      </c>
      <c r="C14" s="25">
        <v>681</v>
      </c>
      <c r="D14" s="26">
        <v>899</v>
      </c>
    </row>
    <row r="15" s="1" customFormat="1" ht="17" customHeight="1" spans="1:4">
      <c r="A15" s="23">
        <v>7</v>
      </c>
      <c r="B15" s="24" t="s">
        <v>15</v>
      </c>
      <c r="C15" s="25">
        <v>500</v>
      </c>
      <c r="D15" s="26">
        <v>318</v>
      </c>
    </row>
    <row r="16" s="1" customFormat="1" ht="17" customHeight="1" spans="1:4">
      <c r="A16" s="23">
        <v>8</v>
      </c>
      <c r="B16" s="24" t="s">
        <v>16</v>
      </c>
      <c r="C16" s="25">
        <v>568</v>
      </c>
      <c r="D16" s="22">
        <v>929</v>
      </c>
    </row>
    <row r="17" s="1" customFormat="1" ht="17" customHeight="1" spans="1:4">
      <c r="A17" s="19" t="s">
        <v>17</v>
      </c>
      <c r="B17" s="27"/>
      <c r="C17" s="25">
        <f>SUM(C18:C21)</f>
        <v>1467</v>
      </c>
      <c r="D17" s="22">
        <f>SUM(D18:D21)</f>
        <v>4626</v>
      </c>
    </row>
    <row r="18" s="1" customFormat="1" ht="17" customHeight="1" spans="1:4">
      <c r="A18" s="23">
        <v>9</v>
      </c>
      <c r="B18" s="24" t="s">
        <v>18</v>
      </c>
      <c r="C18" s="25">
        <v>207</v>
      </c>
      <c r="D18" s="22">
        <v>1133</v>
      </c>
    </row>
    <row r="19" s="1" customFormat="1" ht="17" customHeight="1" spans="1:4">
      <c r="A19" s="23">
        <v>10</v>
      </c>
      <c r="B19" s="24" t="s">
        <v>19</v>
      </c>
      <c r="C19" s="25">
        <v>95</v>
      </c>
      <c r="D19" s="22">
        <v>1356</v>
      </c>
    </row>
    <row r="20" s="1" customFormat="1" ht="17" customHeight="1" spans="1:4">
      <c r="A20" s="23">
        <v>11</v>
      </c>
      <c r="B20" s="24" t="s">
        <v>20</v>
      </c>
      <c r="C20" s="25">
        <v>334</v>
      </c>
      <c r="D20" s="22">
        <v>433</v>
      </c>
    </row>
    <row r="21" s="1" customFormat="1" ht="17" customHeight="1" spans="1:4">
      <c r="A21" s="23">
        <v>12</v>
      </c>
      <c r="B21" s="24" t="s">
        <v>21</v>
      </c>
      <c r="C21" s="25">
        <v>831</v>
      </c>
      <c r="D21" s="22">
        <v>1704</v>
      </c>
    </row>
    <row r="22" s="1" customFormat="1" ht="17" customHeight="1" spans="1:4">
      <c r="A22" s="28" t="s">
        <v>22</v>
      </c>
      <c r="B22" s="29"/>
      <c r="C22" s="25">
        <f>SUM(C23:C28)</f>
        <v>2069</v>
      </c>
      <c r="D22" s="22">
        <f>SUM(D23:D28)</f>
        <v>3256</v>
      </c>
    </row>
    <row r="23" s="1" customFormat="1" ht="17" customHeight="1" spans="1:4">
      <c r="A23" s="23">
        <v>13</v>
      </c>
      <c r="B23" s="24" t="s">
        <v>23</v>
      </c>
      <c r="C23" s="25">
        <v>392</v>
      </c>
      <c r="D23" s="22">
        <v>580</v>
      </c>
    </row>
    <row r="24" s="1" customFormat="1" ht="17" customHeight="1" spans="1:4">
      <c r="A24" s="23">
        <v>14</v>
      </c>
      <c r="B24" s="24" t="s">
        <v>24</v>
      </c>
      <c r="C24" s="25">
        <v>276</v>
      </c>
      <c r="D24" s="22">
        <v>611</v>
      </c>
    </row>
    <row r="25" s="1" customFormat="1" ht="17" customHeight="1" spans="1:4">
      <c r="A25" s="23">
        <v>15</v>
      </c>
      <c r="B25" s="24" t="s">
        <v>25</v>
      </c>
      <c r="C25" s="25">
        <v>248</v>
      </c>
      <c r="D25" s="22">
        <v>466</v>
      </c>
    </row>
    <row r="26" s="1" customFormat="1" ht="17" customHeight="1" spans="1:4">
      <c r="A26" s="23">
        <v>16</v>
      </c>
      <c r="B26" s="24" t="s">
        <v>26</v>
      </c>
      <c r="C26" s="25">
        <v>674</v>
      </c>
      <c r="D26" s="22">
        <v>891</v>
      </c>
    </row>
    <row r="27" s="1" customFormat="1" ht="17" customHeight="1" spans="1:4">
      <c r="A27" s="23">
        <v>17</v>
      </c>
      <c r="B27" s="24" t="s">
        <v>27</v>
      </c>
      <c r="C27" s="25">
        <v>204</v>
      </c>
      <c r="D27" s="22">
        <v>145</v>
      </c>
    </row>
    <row r="28" s="1" customFormat="1" ht="17" customHeight="1" spans="1:4">
      <c r="A28" s="23">
        <v>18</v>
      </c>
      <c r="B28" s="24" t="s">
        <v>28</v>
      </c>
      <c r="C28" s="25">
        <v>275</v>
      </c>
      <c r="D28" s="22">
        <v>563</v>
      </c>
    </row>
    <row r="29" s="1" customFormat="1" ht="17" customHeight="1" spans="1:4">
      <c r="A29" s="28" t="s">
        <v>29</v>
      </c>
      <c r="B29" s="29"/>
      <c r="C29" s="25">
        <f>SUM(C30:C35)</f>
        <v>388</v>
      </c>
      <c r="D29" s="22">
        <f>SUM(D30:D35)</f>
        <v>3581</v>
      </c>
    </row>
    <row r="30" s="1" customFormat="1" ht="17" customHeight="1" spans="1:4">
      <c r="A30" s="23">
        <v>19</v>
      </c>
      <c r="B30" s="24" t="s">
        <v>30</v>
      </c>
      <c r="C30" s="25">
        <v>132</v>
      </c>
      <c r="D30" s="22">
        <v>586</v>
      </c>
    </row>
    <row r="31" s="1" customFormat="1" ht="17" customHeight="1" spans="1:4">
      <c r="A31" s="23">
        <v>20</v>
      </c>
      <c r="B31" s="24" t="s">
        <v>31</v>
      </c>
      <c r="C31" s="25">
        <v>63</v>
      </c>
      <c r="D31" s="22">
        <v>586</v>
      </c>
    </row>
    <row r="32" s="1" customFormat="1" ht="17" customHeight="1" spans="1:4">
      <c r="A32" s="23">
        <v>21</v>
      </c>
      <c r="B32" s="24" t="s">
        <v>32</v>
      </c>
      <c r="C32" s="25">
        <v>58</v>
      </c>
      <c r="D32" s="22">
        <v>623</v>
      </c>
    </row>
    <row r="33" s="1" customFormat="1" ht="17" customHeight="1" spans="1:4">
      <c r="A33" s="23">
        <v>22</v>
      </c>
      <c r="B33" s="24" t="s">
        <v>33</v>
      </c>
      <c r="C33" s="25">
        <v>27</v>
      </c>
      <c r="D33" s="22">
        <v>646</v>
      </c>
    </row>
    <row r="34" s="1" customFormat="1" ht="17" customHeight="1" spans="1:4">
      <c r="A34" s="23">
        <v>23</v>
      </c>
      <c r="B34" s="24" t="s">
        <v>34</v>
      </c>
      <c r="C34" s="25">
        <v>19</v>
      </c>
      <c r="D34" s="22">
        <v>493</v>
      </c>
    </row>
    <row r="35" s="1" customFormat="1" ht="17" customHeight="1" spans="1:4">
      <c r="A35" s="23">
        <v>24</v>
      </c>
      <c r="B35" s="24" t="s">
        <v>35</v>
      </c>
      <c r="C35" s="25">
        <v>89</v>
      </c>
      <c r="D35" s="22">
        <v>647</v>
      </c>
    </row>
    <row r="36" s="1" customFormat="1" ht="17" customHeight="1" spans="1:4">
      <c r="A36" s="19" t="s">
        <v>36</v>
      </c>
      <c r="B36" s="27"/>
      <c r="C36" s="25">
        <f>SUM(C37:C40)</f>
        <v>1436</v>
      </c>
      <c r="D36" s="22">
        <f>SUM(D37:D40)</f>
        <v>2989</v>
      </c>
    </row>
    <row r="37" s="1" customFormat="1" ht="17" customHeight="1" spans="1:4">
      <c r="A37" s="23">
        <v>25</v>
      </c>
      <c r="B37" s="24" t="s">
        <v>37</v>
      </c>
      <c r="C37" s="25">
        <v>348</v>
      </c>
      <c r="D37" s="22">
        <v>830</v>
      </c>
    </row>
    <row r="38" s="1" customFormat="1" ht="17" customHeight="1" spans="1:4">
      <c r="A38" s="23">
        <v>26</v>
      </c>
      <c r="B38" s="24" t="s">
        <v>38</v>
      </c>
      <c r="C38" s="25">
        <v>265</v>
      </c>
      <c r="D38" s="22">
        <v>830</v>
      </c>
    </row>
    <row r="39" s="1" customFormat="1" ht="17" customHeight="1" spans="1:4">
      <c r="A39" s="23">
        <v>27</v>
      </c>
      <c r="B39" s="24" t="s">
        <v>39</v>
      </c>
      <c r="C39" s="25">
        <v>686</v>
      </c>
      <c r="D39" s="22">
        <v>781</v>
      </c>
    </row>
    <row r="40" s="1" customFormat="1" ht="17" customHeight="1" spans="1:4">
      <c r="A40" s="23">
        <v>28</v>
      </c>
      <c r="B40" s="24" t="s">
        <v>40</v>
      </c>
      <c r="C40" s="25">
        <v>137</v>
      </c>
      <c r="D40" s="22">
        <v>548</v>
      </c>
    </row>
    <row r="41" s="1" customFormat="1" ht="22" customHeight="1"/>
    <row r="42" s="1" customFormat="1" spans="2:4">
      <c r="B42" s="3"/>
      <c r="C42" s="4"/>
      <c r="D42" s="4"/>
    </row>
    <row r="43" s="1" customFormat="1" spans="2:4">
      <c r="B43" s="3"/>
      <c r="C43" s="4"/>
      <c r="D43" s="4"/>
    </row>
  </sheetData>
  <mergeCells count="12">
    <mergeCell ref="A1:B1"/>
    <mergeCell ref="A2:D2"/>
    <mergeCell ref="A7:B7"/>
    <mergeCell ref="A8:B8"/>
    <mergeCell ref="A17:B17"/>
    <mergeCell ref="A22:B22"/>
    <mergeCell ref="A29:B29"/>
    <mergeCell ref="A36:B36"/>
    <mergeCell ref="A4:A6"/>
    <mergeCell ref="B4:B6"/>
    <mergeCell ref="C4:C6"/>
    <mergeCell ref="D4:D6"/>
  </mergeCells>
  <printOptions horizontalCentered="1"/>
  <pageMargins left="0.393055555555556" right="0.393055555555556" top="0.747916666666667" bottom="0.511805555555556" header="0.432638888888889" footer="0.39305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   .</cp:lastModifiedBy>
  <dcterms:created xsi:type="dcterms:W3CDTF">2023-02-27T07:04:56Z</dcterms:created>
  <dcterms:modified xsi:type="dcterms:W3CDTF">2023-02-27T07:07:37Z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C0C4800AD9F142038CFBF2B68770F3C8</vt:lpwstr>
  </property>
  <property fmtid="{D5CDD505-2E9C-101B-9397-08002B2CF9AE}" pid="3" name="KSOProductBuildVer">
    <vt:lpwstr>2052-11.1.0.13703</vt:lpwstr>
  </property>
</Properties>
</file>